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thecsu.sharepoint.com/sites/SystemBudgetOffice/Shared Documents/Budgets/2021-22_Budget/2021-22_Final_Budget/2021-22-Final-One-Time-Allocations/"/>
    </mc:Choice>
  </mc:AlternateContent>
  <xr:revisionPtr revIDLastSave="40" documentId="13_ncr:1_{7BC14573-B4F0-4B1E-AF3E-CAEB859A79A9}" xr6:coauthVersionLast="47" xr6:coauthVersionMax="47" xr10:uidLastSave="{0AD5740F-C08D-4F27-9F90-4A512008A8BB}"/>
  <bookViews>
    <workbookView xWindow="780" yWindow="780" windowWidth="24945" windowHeight="16725" xr2:uid="{00000000-000D-0000-FFFF-FFFF00000000}"/>
  </bookViews>
  <sheets>
    <sheet name="Attach A - One-Time Allocations" sheetId="2" r:id="rId1"/>
  </sheets>
  <definedNames>
    <definedName name="_xlnm.Print_Area" localSheetId="0">'Attach A - One-Time Allocations'!$A$1:$F$33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" l="1"/>
  <c r="E30" i="2"/>
  <c r="E32" i="2" s="1"/>
  <c r="B30" i="2"/>
  <c r="D30" i="2"/>
  <c r="D32" i="2" s="1"/>
  <c r="C30" i="2" l="1"/>
  <c r="C32" i="2" s="1"/>
  <c r="F31" i="2" l="1"/>
  <c r="B32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30" i="2" l="1"/>
  <c r="F32" i="2" s="1"/>
</calcChain>
</file>

<file path=xl/sharedStrings.xml><?xml version="1.0" encoding="utf-8"?>
<sst xmlns="http://schemas.openxmlformats.org/spreadsheetml/2006/main" count="35" uniqueCount="35">
  <si>
    <t>Total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</si>
  <si>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</si>
  <si>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</si>
  <si>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</si>
  <si>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</si>
  <si>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</si>
  <si>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</si>
  <si>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</si>
  <si>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</si>
  <si>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</si>
  <si>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</si>
  <si>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</si>
  <si>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</si>
  <si>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</si>
  <si>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</si>
  <si>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</si>
  <si>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</si>
  <si>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</si>
  <si>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</si>
  <si>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</si>
  <si>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</si>
  <si>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</si>
  <si>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</si>
  <si>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</si>
  <si>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Coded Memo B 2021-03</t>
  </si>
  <si>
    <t>Other Program Adjustments</t>
  </si>
  <si>
    <t>Campus Total</t>
  </si>
  <si>
    <t>Chancellor's Office &amp; Systemwide Programs</t>
  </si>
  <si>
    <t>CSU System Total</t>
  </si>
  <si>
    <t>ATTACHMENT A</t>
  </si>
  <si>
    <t>2021-22 One-Time Allocations</t>
  </si>
  <si>
    <t>Faculty Professional Development</t>
  </si>
  <si>
    <t>(Sum Cols. 1-4)</t>
  </si>
  <si>
    <t>Enrollment Funding in Support of Graduation Initiative 2025</t>
  </si>
  <si>
    <t>Emergency Financial Assistance Grants for Low-Income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</si>
</sst>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7">
    <font>
      <sz val="11"/>
      <color theme="1"/>
      <name val="Calibri"/>
      <family val="2"/>
      <scheme val="minor"/>
    </font>
    <font>
      <sz val="10"/>
      <name val="Geneva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3" fontId="3" fillId="0" borderId="0" xfId="0" applyNumberFormat="1" applyFont="1"/>
    <xf numFmtId="37" fontId="0" fillId="0" borderId="0" xfId="0" applyNumberFormat="1" applyAlignment="1">
      <alignment horizontal="center"/>
    </xf>
    <xf numFmtId="37" fontId="0" fillId="0" borderId="0" xfId="0" applyNumberFormat="1"/>
    <xf numFmtId="37" fontId="3" fillId="0" borderId="0" xfId="0" applyNumberFormat="1" applyFont="1" applyAlignment="1">
      <alignment horizontal="right"/>
    </xf>
    <xf numFmtId="37" fontId="3" fillId="0" borderId="0" xfId="0" applyNumberFormat="1" applyFont="1"/>
    <xf numFmtId="164" fontId="3" fillId="0" borderId="0" xfId="0" quotePrefix="1" applyNumberFormat="1" applyFont="1" applyAlignment="1">
      <alignment horizontal="right" wrapText="1"/>
    </xf>
    <xf numFmtId="37" fontId="0" fillId="0" borderId="3" xfId="0" applyNumberFormat="1" applyBorder="1" applyAlignment="1">
      <alignment horizontal="center"/>
    </xf>
    <xf numFmtId="37" fontId="0" fillId="0" borderId="1" xfId="0" applyNumberFormat="1" applyBorder="1" applyAlignment="1">
      <alignment horizontal="center" wrapText="1"/>
    </xf>
    <xf numFmtId="37" fontId="2" fillId="0" borderId="1" xfId="0" applyNumberFormat="1" applyFont="1" applyBorder="1" applyAlignment="1">
      <alignment horizontal="center" wrapText="1"/>
    </xf>
    <xf numFmtId="37" fontId="2" fillId="0" borderId="4" xfId="0" applyNumberFormat="1" applyFont="1" applyBorder="1" applyAlignment="1">
      <alignment horizontal="center" wrapText="1"/>
    </xf>
    <xf numFmtId="37" fontId="0" fillId="0" borderId="2" xfId="0" applyNumberFormat="1" applyBorder="1" applyAlignment="1">
      <alignment horizontal="center" wrapText="1"/>
    </xf>
    <xf numFmtId="37" fontId="4" fillId="0" borderId="2" xfId="0" applyNumberFormat="1" applyFont="1" applyBorder="1" applyAlignment="1">
      <alignment horizontal="center" vertical="center"/>
    </xf>
    <xf numFmtId="37" fontId="4" fillId="0" borderId="5" xfId="0" applyNumberFormat="1" applyFont="1" applyBorder="1" applyAlignment="1">
      <alignment horizontal="center" vertical="center" wrapText="1"/>
    </xf>
    <xf numFmtId="37" fontId="0" fillId="2" borderId="0" xfId="0" applyNumberFormat="1" applyFill="1"/>
    <xf numFmtId="5" fontId="0" fillId="2" borderId="0" xfId="0" applyNumberFormat="1" applyFill="1" applyAlignment="1">
      <alignment horizontal="right" indent="1"/>
    </xf>
    <xf numFmtId="5" fontId="0" fillId="2" borderId="3" xfId="0" applyNumberFormat="1" applyFill="1" applyBorder="1" applyAlignment="1">
      <alignment horizontal="right" indent="1"/>
    </xf>
    <xf numFmtId="5" fontId="5" fillId="0" borderId="0" xfId="0" applyNumberFormat="1" applyFont="1"/>
    <xf numFmtId="5" fontId="0" fillId="0" borderId="0" xfId="0" applyNumberFormat="1"/>
    <xf numFmtId="37" fontId="0" fillId="0" borderId="0" xfId="0" applyNumberFormat="1" applyAlignment="1">
      <alignment horizontal="right" indent="1"/>
    </xf>
    <xf numFmtId="37" fontId="0" fillId="0" borderId="3" xfId="0" applyNumberFormat="1" applyBorder="1" applyAlignment="1">
      <alignment horizontal="right" indent="1"/>
    </xf>
    <xf numFmtId="37" fontId="0" fillId="2" borderId="0" xfId="0" applyNumberFormat="1" applyFill="1" applyAlignment="1">
      <alignment horizontal="right" indent="1"/>
    </xf>
    <xf numFmtId="37" fontId="0" fillId="2" borderId="3" xfId="0" applyNumberFormat="1" applyFill="1" applyBorder="1" applyAlignment="1">
      <alignment horizontal="right" indent="1"/>
    </xf>
    <xf numFmtId="37" fontId="6" fillId="2" borderId="0" xfId="0" applyNumberFormat="1" applyFont="1" applyFill="1" applyAlignment="1">
      <alignment horizontal="right" indent="1"/>
    </xf>
    <xf numFmtId="37" fontId="6" fillId="2" borderId="3" xfId="0" applyNumberFormat="1" applyFont="1" applyFill="1" applyBorder="1" applyAlignment="1">
      <alignment horizontal="right" indent="1"/>
    </xf>
    <xf numFmtId="37" fontId="2" fillId="0" borderId="2" xfId="0" applyNumberFormat="1" applyFont="1" applyBorder="1"/>
    <xf numFmtId="5" fontId="2" fillId="0" borderId="2" xfId="0" applyNumberFormat="1" applyFont="1" applyBorder="1" applyAlignment="1">
      <alignment horizontal="right" indent="1"/>
    </xf>
    <xf numFmtId="5" fontId="2" fillId="0" borderId="5" xfId="0" applyNumberFormat="1" applyFont="1" applyBorder="1" applyAlignment="1">
      <alignment horizontal="right" indent="1"/>
    </xf>
    <xf numFmtId="5" fontId="2" fillId="0" borderId="6" xfId="0" applyNumberFormat="1" applyFont="1" applyBorder="1"/>
    <xf numFmtId="5" fontId="2" fillId="0" borderId="6" xfId="0" applyNumberFormat="1" applyFont="1" applyBorder="1" applyAlignment="1">
      <alignment horizontal="right" indent="1"/>
    </xf>
    <xf numFmtId="5" fontId="2" fillId="0" borderId="7" xfId="0" applyNumberFormat="1" applyFont="1" applyBorder="1" applyAlignment="1">
      <alignment horizontal="right" indent="1"/>
    </xf>
    <xf numFmtId="37" fontId="0" fillId="0" borderId="0" xfId="0" applyNumberFormat="1" applyFill="1"/>
    <xf numFmtId="164" fontId="3" fillId="0" borderId="0" xfId="0" quotePrefix="1" applyNumberFormat="1" applyFont="1" applyAlignment="1">
      <alignment horizontal="right" wrapText="1"/>
    </xf>
    <xf numFmtId="5" fontId="0" fillId="0" borderId="0" xfId="0" applyNumberFormat="1" applyAlignment="1">
      <alignment horizontal="right" indent="1"/>
    </xf>
  </cellXfs>
  <cellStyles count="4">
    <cellStyle name="Comma 2" xfId="3" xr:uid="{00000000-0005-0000-0000-000001000000}"/>
    <cellStyle name="Currency 2" xfId="2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FB2B5-ED53-478F-877C-AFF4E91F269E}">
  <sheetPr>
    <tabColor rgb="FFFFC000"/>
    <pageSetUpPr fitToPage="1"/>
  </sheetPr>
  <dimension ref="A1:H33"/>
  <sheetViews>
    <sheetView tabSelected="1" zoomScaleNormal="100" workbookViewId="0"/>
  </sheetViews>
  <sheetFormatPr defaultColWidth="8.85546875" defaultRowHeight="15"/>
  <cols>
    <col min="1" max="1" width="37.7109375" style="3" customWidth="1"/>
    <col min="2" max="2" width="18.7109375" style="2" customWidth="1"/>
    <col min="3" max="3" width="16.7109375" style="2" customWidth="1"/>
    <col min="4" max="4" width="18.7109375" style="2" customWidth="1"/>
    <col min="5" max="6" width="16.7109375" style="2" customWidth="1"/>
    <col min="7" max="7" width="8.85546875" style="3"/>
    <col min="8" max="8" width="11" style="3" bestFit="1" customWidth="1"/>
    <col min="9" max="16384" width="8.85546875" style="3"/>
  </cols>
  <sheetData>
    <row r="1" spans="1:8" ht="18.75" customHeight="1">
      <c r="A1" s="5" t="s">
        <v>30</v>
      </c>
      <c r="F1" s="4" t="s">
        <v>24</v>
      </c>
      <c r="H1" s="4"/>
    </row>
    <row r="2" spans="1:8" ht="18.75" customHeight="1">
      <c r="A2" s="1" t="s">
        <v>29</v>
      </c>
      <c r="G2" s="32"/>
      <c r="H2" s="32"/>
    </row>
    <row r="3" spans="1:8" ht="20.100000000000001" customHeight="1">
      <c r="A3" s="5"/>
      <c r="G3" s="6"/>
      <c r="H3" s="6"/>
    </row>
    <row r="4" spans="1:8">
      <c r="B4" s="2">
        <v>-1</v>
      </c>
      <c r="C4" s="2">
        <v>-2</v>
      </c>
      <c r="D4" s="2">
        <v>-3</v>
      </c>
      <c r="E4" s="2">
        <v>-4</v>
      </c>
      <c r="F4" s="7">
        <v>-5</v>
      </c>
    </row>
    <row r="5" spans="1:8" ht="60" customHeight="1">
      <c r="A5" s="8"/>
      <c r="B5" s="9" t="s">
        <v>34</v>
      </c>
      <c r="C5" s="9" t="s">
        <v>31</v>
      </c>
      <c r="D5" s="9" t="s">
        <v>33</v>
      </c>
      <c r="E5" s="9" t="s">
        <v>25</v>
      </c>
      <c r="F5" s="10" t="s">
        <v>0</v>
      </c>
    </row>
    <row r="6" spans="1:8" ht="24" customHeight="1">
      <c r="A6" s="11"/>
      <c r="B6" s="12"/>
      <c r="C6" s="12"/>
      <c r="D6" s="12"/>
      <c r="E6" s="12"/>
      <c r="F6" s="13" t="s">
        <v>32</v>
      </c>
    </row>
    <row r="7" spans="1:8" ht="20.100000000000001" customHeight="1">
      <c r="A7" s="14" t="s">
        <v>1</v>
      </c>
      <c r="B7" s="15">
        <v>894000</v>
      </c>
      <c r="C7" s="15">
        <v>200000</v>
      </c>
      <c r="D7" s="15">
        <v>1184000</v>
      </c>
      <c r="E7" s="15"/>
      <c r="F7" s="16">
        <f t="shared" ref="F7:F29" si="0">SUM(B7:E7)</f>
        <v>2278000</v>
      </c>
      <c r="G7" s="17"/>
      <c r="H7" s="18"/>
    </row>
    <row r="8" spans="1:8" ht="15" customHeight="1">
      <c r="A8" s="3" t="s">
        <v>2</v>
      </c>
      <c r="B8" s="19">
        <v>520000</v>
      </c>
      <c r="C8" s="19">
        <v>150000</v>
      </c>
      <c r="D8" s="19">
        <v>733000</v>
      </c>
      <c r="E8" s="19"/>
      <c r="F8" s="20">
        <f t="shared" si="0"/>
        <v>1403000</v>
      </c>
    </row>
    <row r="9" spans="1:8" ht="15" customHeight="1">
      <c r="A9" s="14" t="s">
        <v>3</v>
      </c>
      <c r="B9" s="21">
        <v>1009000</v>
      </c>
      <c r="C9" s="21">
        <v>400000</v>
      </c>
      <c r="D9" s="21">
        <v>1635000</v>
      </c>
      <c r="E9" s="21"/>
      <c r="F9" s="22">
        <f t="shared" si="0"/>
        <v>3044000</v>
      </c>
    </row>
    <row r="10" spans="1:8" ht="15" customHeight="1">
      <c r="A10" s="3" t="s">
        <v>4</v>
      </c>
      <c r="B10" s="19">
        <v>1365000</v>
      </c>
      <c r="C10" s="19">
        <v>300000</v>
      </c>
      <c r="D10" s="19">
        <v>1687000</v>
      </c>
      <c r="E10" s="19"/>
      <c r="F10" s="20">
        <f t="shared" si="0"/>
        <v>3352000</v>
      </c>
    </row>
    <row r="11" spans="1:8" ht="15" customHeight="1">
      <c r="A11" s="14" t="s">
        <v>5</v>
      </c>
      <c r="B11" s="21">
        <v>919000</v>
      </c>
      <c r="C11" s="21">
        <v>300000</v>
      </c>
      <c r="D11" s="21">
        <v>1628000</v>
      </c>
      <c r="E11" s="21"/>
      <c r="F11" s="22">
        <f t="shared" si="0"/>
        <v>2847000</v>
      </c>
    </row>
    <row r="12" spans="1:8" ht="15" customHeight="1">
      <c r="A12" s="3" t="s">
        <v>6</v>
      </c>
      <c r="B12" s="19">
        <v>1852000</v>
      </c>
      <c r="C12" s="19">
        <v>500000</v>
      </c>
      <c r="D12" s="19">
        <v>2530000</v>
      </c>
      <c r="E12" s="19"/>
      <c r="F12" s="20">
        <f t="shared" si="0"/>
        <v>4882000</v>
      </c>
    </row>
    <row r="13" spans="1:8" ht="15" customHeight="1">
      <c r="A13" s="14" t="s">
        <v>7</v>
      </c>
      <c r="B13" s="21">
        <v>2493000</v>
      </c>
      <c r="C13" s="21">
        <v>800000</v>
      </c>
      <c r="D13" s="21">
        <v>3643000</v>
      </c>
      <c r="E13" s="21"/>
      <c r="F13" s="22">
        <f t="shared" si="0"/>
        <v>6936000</v>
      </c>
    </row>
    <row r="14" spans="1:8" ht="15" customHeight="1">
      <c r="A14" s="3" t="s">
        <v>8</v>
      </c>
      <c r="B14" s="19">
        <v>483000</v>
      </c>
      <c r="C14" s="19">
        <v>150000</v>
      </c>
      <c r="D14" s="19">
        <v>762000</v>
      </c>
      <c r="E14" s="19"/>
      <c r="F14" s="20">
        <f t="shared" si="0"/>
        <v>1395000</v>
      </c>
    </row>
    <row r="15" spans="1:8" ht="15" customHeight="1">
      <c r="A15" s="14" t="s">
        <v>9</v>
      </c>
      <c r="B15" s="23">
        <v>2411000</v>
      </c>
      <c r="C15" s="23">
        <v>800000</v>
      </c>
      <c r="D15" s="23">
        <v>4675000</v>
      </c>
      <c r="E15" s="23"/>
      <c r="F15" s="24">
        <f t="shared" si="0"/>
        <v>7886000</v>
      </c>
    </row>
    <row r="16" spans="1:8" ht="15" customHeight="1">
      <c r="A16" s="3" t="s">
        <v>10</v>
      </c>
      <c r="B16" s="19">
        <v>2160000</v>
      </c>
      <c r="C16" s="19">
        <v>500000</v>
      </c>
      <c r="D16" s="19">
        <v>3092000</v>
      </c>
      <c r="E16" s="19"/>
      <c r="F16" s="20">
        <f t="shared" si="0"/>
        <v>5752000</v>
      </c>
    </row>
    <row r="17" spans="1:7" ht="15" customHeight="1">
      <c r="A17" s="14" t="s">
        <v>11</v>
      </c>
      <c r="B17" s="21">
        <v>33000</v>
      </c>
      <c r="C17" s="21">
        <v>100000</v>
      </c>
      <c r="D17" s="21">
        <v>80000</v>
      </c>
      <c r="E17" s="21"/>
      <c r="F17" s="22">
        <f t="shared" si="0"/>
        <v>213000</v>
      </c>
    </row>
    <row r="18" spans="1:7" ht="15" customHeight="1">
      <c r="A18" s="3" t="s">
        <v>12</v>
      </c>
      <c r="B18" s="19">
        <v>458000</v>
      </c>
      <c r="C18" s="19">
        <v>150000</v>
      </c>
      <c r="D18" s="19">
        <v>504000</v>
      </c>
      <c r="E18" s="33">
        <v>10000000</v>
      </c>
      <c r="F18" s="20">
        <f t="shared" si="0"/>
        <v>11112000</v>
      </c>
    </row>
    <row r="19" spans="1:7" ht="15" customHeight="1">
      <c r="A19" s="14" t="s">
        <v>13</v>
      </c>
      <c r="B19" s="21">
        <v>2754000</v>
      </c>
      <c r="C19" s="21">
        <v>800000</v>
      </c>
      <c r="D19" s="21">
        <v>3249000</v>
      </c>
      <c r="E19" s="21"/>
      <c r="F19" s="22">
        <f t="shared" si="0"/>
        <v>6803000</v>
      </c>
    </row>
    <row r="20" spans="1:7" ht="15" customHeight="1">
      <c r="A20" s="3" t="s">
        <v>14</v>
      </c>
      <c r="B20" s="19">
        <v>1768000</v>
      </c>
      <c r="C20" s="19">
        <v>600000</v>
      </c>
      <c r="D20" s="19">
        <v>3486000</v>
      </c>
      <c r="E20" s="19"/>
      <c r="F20" s="20">
        <f t="shared" si="0"/>
        <v>5854000</v>
      </c>
    </row>
    <row r="21" spans="1:7" ht="15" customHeight="1">
      <c r="A21" s="14" t="s">
        <v>15</v>
      </c>
      <c r="B21" s="21">
        <v>2178000</v>
      </c>
      <c r="C21" s="21">
        <v>600000</v>
      </c>
      <c r="D21" s="21">
        <v>2951000</v>
      </c>
      <c r="E21" s="21"/>
      <c r="F21" s="22">
        <f t="shared" si="0"/>
        <v>5729000</v>
      </c>
    </row>
    <row r="22" spans="1:7" ht="15" customHeight="1">
      <c r="A22" s="3" t="s">
        <v>16</v>
      </c>
      <c r="B22" s="19">
        <v>1548000</v>
      </c>
      <c r="C22" s="19">
        <v>400000</v>
      </c>
      <c r="D22" s="19">
        <v>1934000</v>
      </c>
      <c r="E22" s="19"/>
      <c r="F22" s="20">
        <f t="shared" si="0"/>
        <v>3882000</v>
      </c>
    </row>
    <row r="23" spans="1:7" ht="15" customHeight="1">
      <c r="A23" s="14" t="s">
        <v>17</v>
      </c>
      <c r="B23" s="21">
        <v>1400000</v>
      </c>
      <c r="C23" s="21">
        <v>800000</v>
      </c>
      <c r="D23" s="21">
        <v>1985000</v>
      </c>
      <c r="E23" s="21"/>
      <c r="F23" s="22">
        <f t="shared" si="0"/>
        <v>4185000</v>
      </c>
    </row>
    <row r="24" spans="1:7" ht="15" customHeight="1">
      <c r="A24" s="3" t="s">
        <v>18</v>
      </c>
      <c r="B24" s="19">
        <v>1566000</v>
      </c>
      <c r="C24" s="19">
        <v>500000</v>
      </c>
      <c r="D24" s="19">
        <v>1896000</v>
      </c>
      <c r="E24" s="19">
        <v>10000000</v>
      </c>
      <c r="F24" s="20">
        <f t="shared" si="0"/>
        <v>13962000</v>
      </c>
    </row>
    <row r="25" spans="1:7" ht="15" customHeight="1">
      <c r="A25" s="14" t="s">
        <v>19</v>
      </c>
      <c r="B25" s="21">
        <v>1514000</v>
      </c>
      <c r="C25" s="21">
        <v>700000</v>
      </c>
      <c r="D25" s="21">
        <v>2960000</v>
      </c>
      <c r="E25" s="21"/>
      <c r="F25" s="22">
        <f t="shared" si="0"/>
        <v>5174000</v>
      </c>
    </row>
    <row r="26" spans="1:7" ht="15" customHeight="1">
      <c r="A26" s="3" t="s">
        <v>20</v>
      </c>
      <c r="B26" s="19">
        <v>478000</v>
      </c>
      <c r="C26" s="19">
        <v>500000</v>
      </c>
      <c r="D26" s="19">
        <v>1253000</v>
      </c>
      <c r="E26" s="19"/>
      <c r="F26" s="20">
        <f t="shared" si="0"/>
        <v>2231000</v>
      </c>
    </row>
    <row r="27" spans="1:7" ht="15" customHeight="1">
      <c r="A27" s="14" t="s">
        <v>21</v>
      </c>
      <c r="B27" s="21">
        <v>945000</v>
      </c>
      <c r="C27" s="21">
        <v>300000</v>
      </c>
      <c r="D27" s="21">
        <v>1149000</v>
      </c>
      <c r="E27" s="21"/>
      <c r="F27" s="22">
        <f t="shared" si="0"/>
        <v>2394000</v>
      </c>
    </row>
    <row r="28" spans="1:7" ht="15" customHeight="1">
      <c r="A28" s="3" t="s">
        <v>22</v>
      </c>
      <c r="B28" s="19">
        <v>414000</v>
      </c>
      <c r="C28" s="19">
        <v>200000</v>
      </c>
      <c r="D28" s="19">
        <v>436000</v>
      </c>
      <c r="E28" s="19"/>
      <c r="F28" s="20">
        <f t="shared" si="0"/>
        <v>1050000</v>
      </c>
    </row>
    <row r="29" spans="1:7" ht="15" customHeight="1">
      <c r="A29" s="14" t="s">
        <v>23</v>
      </c>
      <c r="B29" s="21">
        <v>838000</v>
      </c>
      <c r="C29" s="21">
        <v>250000</v>
      </c>
      <c r="D29" s="21">
        <v>975000</v>
      </c>
      <c r="E29" s="21"/>
      <c r="F29" s="22">
        <f t="shared" si="0"/>
        <v>2063000</v>
      </c>
    </row>
    <row r="30" spans="1:7" ht="20.100000000000001" customHeight="1">
      <c r="A30" s="25" t="s">
        <v>26</v>
      </c>
      <c r="B30" s="26">
        <f>SUM(B7:B29)</f>
        <v>30000000</v>
      </c>
      <c r="C30" s="26">
        <f>SUM(C7:C29)</f>
        <v>10000000</v>
      </c>
      <c r="D30" s="26">
        <f>SUM(D7:D29)</f>
        <v>44427000</v>
      </c>
      <c r="E30" s="26">
        <f>SUM(E7:E29)</f>
        <v>20000000</v>
      </c>
      <c r="F30" s="27">
        <f>SUM(F7:F29)</f>
        <v>104427000</v>
      </c>
    </row>
    <row r="31" spans="1:7" ht="20.100000000000001" customHeight="1">
      <c r="A31" s="14" t="s">
        <v>27</v>
      </c>
      <c r="B31" s="21"/>
      <c r="C31" s="21"/>
      <c r="D31" s="21"/>
      <c r="E31" s="21">
        <f>5000000+2000000</f>
        <v>7000000</v>
      </c>
      <c r="F31" s="22">
        <f t="shared" ref="F31" si="1">SUM(B31:E31)</f>
        <v>7000000</v>
      </c>
      <c r="G31" s="31"/>
    </row>
    <row r="32" spans="1:7" ht="20.100000000000001" customHeight="1" thickBot="1">
      <c r="A32" s="28" t="s">
        <v>28</v>
      </c>
      <c r="B32" s="29">
        <f>SUM(B30:B31)</f>
        <v>30000000</v>
      </c>
      <c r="C32" s="29">
        <f>SUM(C30:C31)</f>
        <v>10000000</v>
      </c>
      <c r="D32" s="29">
        <f>SUM(D30:D31)</f>
        <v>44427000</v>
      </c>
      <c r="E32" s="29">
        <f>SUM(E30:E31)</f>
        <v>27000000</v>
      </c>
      <c r="F32" s="30">
        <f>SUM(F30:F31)</f>
        <v>111427000</v>
      </c>
    </row>
    <row r="33" ht="15" customHeight="1"/>
  </sheetData>
  <mergeCells count="1">
    <mergeCell ref="G2:H2"/>
  </mergeCells>
  <printOptions horizontalCentered="1"/>
  <pageMargins left="0.5" right="0.5" top="0.5" bottom="0.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F80EFCD-2AA3-4D66-A631-0B165FF5BBE2}"/>
</file>

<file path=customXml/itemProps2.xml><?xml version="1.0" encoding="utf-8"?>
<ds:datastoreItem xmlns:ds="http://schemas.openxmlformats.org/officeDocument/2006/customXml" ds:itemID="{1647703C-0C48-4A87-973B-478AABCBF202}"/>
</file>

<file path=customXml/itemProps3.xml><?xml version="1.0" encoding="utf-8"?>
<ds:datastoreItem xmlns:ds="http://schemas.openxmlformats.org/officeDocument/2006/customXml" ds:itemID="{8A3EA976-86A3-4E53-A0A0-851D3FD4056A}"/>
</file>

<file path=customXml/itemProps4.xml><?xml version="1.0" encoding="utf-8"?>
<ds:datastoreItem xmlns:ds="http://schemas.openxmlformats.org/officeDocument/2006/customXml" ds:itemID="{DB86F211-A0C8-4AF6-9CA1-573249C308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A - One-Time Allocations</vt:lpstr>
      <vt:lpstr>'Attach A - One-Time Allocations'!Print_Area</vt:lpstr>
    </vt:vector>
  </TitlesOfParts>
  <Company>CSU 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Willard, Jerry</cp:lastModifiedBy>
  <cp:lastPrinted>2021-08-18T21:18:43Z</cp:lastPrinted>
  <dcterms:created xsi:type="dcterms:W3CDTF">2018-07-20T20:43:03Z</dcterms:created>
  <dcterms:modified xsi:type="dcterms:W3CDTF">2021-08-18T21:23:57Z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Order">
    <vt:r8>100</vt:r8>
  </property>
</Properties>
</file>